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ONTROL\cursos\control_estadistico\"/>
    </mc:Choice>
  </mc:AlternateContent>
  <bookViews>
    <workbookView xWindow="0" yWindow="0" windowWidth="15360" windowHeight="7755" activeTab="2"/>
  </bookViews>
  <sheets>
    <sheet name="Hoja1" sheetId="1" r:id="rId1"/>
    <sheet name="Hoja2" sheetId="2" r:id="rId2"/>
    <sheet name="Hoja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3" l="1"/>
  <c r="D2" i="3"/>
  <c r="D3" i="3"/>
  <c r="H9" i="3"/>
  <c r="H8" i="3"/>
  <c r="H7" i="3"/>
  <c r="H6" i="3"/>
  <c r="H5" i="3"/>
  <c r="H4" i="3"/>
  <c r="H3" i="3"/>
  <c r="H2" i="3"/>
  <c r="G6" i="3"/>
  <c r="G7" i="3" s="1"/>
  <c r="G8" i="3" s="1"/>
  <c r="G9" i="3" s="1"/>
  <c r="G5" i="3"/>
  <c r="G4" i="3"/>
  <c r="G3" i="3"/>
  <c r="G2" i="3"/>
  <c r="F9" i="3"/>
  <c r="F8" i="3"/>
  <c r="F7" i="3"/>
  <c r="F6" i="3"/>
  <c r="F5" i="3"/>
  <c r="F4" i="3"/>
  <c r="F3" i="3"/>
  <c r="F2" i="3"/>
  <c r="E11" i="3"/>
  <c r="E9" i="3"/>
  <c r="E8" i="3"/>
  <c r="E7" i="3"/>
  <c r="E6" i="3"/>
  <c r="E5" i="3"/>
  <c r="E4" i="3"/>
  <c r="E3" i="3"/>
  <c r="D9" i="3" l="1"/>
  <c r="D8" i="3"/>
  <c r="D7" i="3"/>
  <c r="D6" i="3"/>
  <c r="D5" i="3"/>
  <c r="D4" i="3"/>
  <c r="F4" i="1" l="1"/>
  <c r="F5" i="1" s="1"/>
  <c r="F6" i="1" s="1"/>
  <c r="F7" i="1" s="1"/>
  <c r="F3" i="1"/>
  <c r="F2" i="1"/>
  <c r="E8" i="1"/>
  <c r="E7" i="1"/>
  <c r="E6" i="1"/>
  <c r="E5" i="1"/>
  <c r="E4" i="1"/>
  <c r="E3" i="1"/>
  <c r="E2" i="1"/>
  <c r="D4" i="1"/>
  <c r="D3" i="1"/>
  <c r="D5" i="1"/>
  <c r="D6" i="1" s="1"/>
  <c r="D7" i="1" s="1"/>
  <c r="D2" i="1"/>
  <c r="C8" i="1"/>
</calcChain>
</file>

<file path=xl/sharedStrings.xml><?xml version="1.0" encoding="utf-8"?>
<sst xmlns="http://schemas.openxmlformats.org/spreadsheetml/2006/main" count="13" uniqueCount="13">
  <si>
    <t>fi</t>
  </si>
  <si>
    <t>N</t>
  </si>
  <si>
    <t>Fi</t>
  </si>
  <si>
    <t>hi</t>
  </si>
  <si>
    <t>Hi</t>
  </si>
  <si>
    <t>DATOS</t>
  </si>
  <si>
    <t>DATOS PRESENTES</t>
  </si>
  <si>
    <t>FRECUENCIAS</t>
  </si>
  <si>
    <t>FRECUENCIA  RELATIVA</t>
  </si>
  <si>
    <t>COMPROBACION</t>
  </si>
  <si>
    <t>FRECUENCIA   RELATIVA %</t>
  </si>
  <si>
    <t>FRECUENCIA RELATIVA ACUMULADA</t>
  </si>
  <si>
    <t>FRECUENCIA RELATIVA ACUMULADA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</si>
</sst>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 frecuencias</a:t>
            </a:r>
            <a:r>
              <a:rPr lang="es-MX" baseline="0"/>
              <a:t> 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Hoja3!$C$2:$C$9</c:f>
              <c:numCache>
                <c:formatCode>General</c:formatCode>
                <c:ptCount val="8"/>
                <c:pt idx="0">
                  <c:v>10.199999999999999</c:v>
                </c:pt>
                <c:pt idx="1">
                  <c:v>10.3</c:v>
                </c:pt>
                <c:pt idx="2">
                  <c:v>10.4</c:v>
                </c:pt>
                <c:pt idx="3">
                  <c:v>10.5</c:v>
                </c:pt>
                <c:pt idx="4">
                  <c:v>10.6</c:v>
                </c:pt>
                <c:pt idx="5">
                  <c:v>10.7</c:v>
                </c:pt>
                <c:pt idx="6">
                  <c:v>10.8</c:v>
                </c:pt>
                <c:pt idx="7">
                  <c:v>10.9</c:v>
                </c:pt>
              </c:numCache>
            </c:numRef>
          </c:cat>
          <c:val>
            <c:numRef>
              <c:f>Hoja3!$D$2:$D$9</c:f>
              <c:numCache>
                <c:formatCode>General</c:formatCode>
                <c:ptCount val="8"/>
                <c:pt idx="0">
                  <c:v>2</c:v>
                </c:pt>
                <c:pt idx="1">
                  <c:v>7</c:v>
                </c:pt>
                <c:pt idx="2">
                  <c:v>9</c:v>
                </c:pt>
                <c:pt idx="3">
                  <c:v>13</c:v>
                </c:pt>
                <c:pt idx="4">
                  <c:v>10</c:v>
                </c:pt>
                <c:pt idx="5">
                  <c:v>5</c:v>
                </c:pt>
                <c:pt idx="6">
                  <c:v>3</c:v>
                </c:pt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99126096"/>
        <c:axId val="199130800"/>
      </c:barChart>
      <c:catAx>
        <c:axId val="1991260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99130800"/>
        <c:crosses val="autoZero"/>
        <c:auto val="1"/>
        <c:lblAlgn val="ctr"/>
        <c:lblOffset val="100"/>
        <c:noMultiLvlLbl val="0"/>
      </c:catAx>
      <c:valAx>
        <c:axId val="199130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99126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Hoja3!$G$1</c:f>
              <c:strCache>
                <c:ptCount val="1"/>
                <c:pt idx="0">
                  <c:v>FRECUENCIA RELATIVA ACUMULADA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Hoja3!$C$2:$C$9</c:f>
              <c:numCache>
                <c:formatCode>General</c:formatCode>
                <c:ptCount val="8"/>
                <c:pt idx="0">
                  <c:v>10.199999999999999</c:v>
                </c:pt>
                <c:pt idx="1">
                  <c:v>10.3</c:v>
                </c:pt>
                <c:pt idx="2">
                  <c:v>10.4</c:v>
                </c:pt>
                <c:pt idx="3">
                  <c:v>10.5</c:v>
                </c:pt>
                <c:pt idx="4">
                  <c:v>10.6</c:v>
                </c:pt>
                <c:pt idx="5">
                  <c:v>10.7</c:v>
                </c:pt>
                <c:pt idx="6">
                  <c:v>10.8</c:v>
                </c:pt>
                <c:pt idx="7">
                  <c:v>10.9</c:v>
                </c:pt>
              </c:numCache>
            </c:numRef>
          </c:cat>
          <c:val>
            <c:numRef>
              <c:f>Hoja3!$G$2:$G$9</c:f>
              <c:numCache>
                <c:formatCode>General</c:formatCode>
                <c:ptCount val="8"/>
                <c:pt idx="0">
                  <c:v>0.04</c:v>
                </c:pt>
                <c:pt idx="1">
                  <c:v>0.18000000000000002</c:v>
                </c:pt>
                <c:pt idx="2">
                  <c:v>0.36</c:v>
                </c:pt>
                <c:pt idx="3">
                  <c:v>0.62</c:v>
                </c:pt>
                <c:pt idx="4">
                  <c:v>0.82000000000000006</c:v>
                </c:pt>
                <c:pt idx="5">
                  <c:v>0.92</c:v>
                </c:pt>
                <c:pt idx="6">
                  <c:v>0.98</c:v>
                </c:pt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3534456"/>
        <c:axId val="283535240"/>
      </c:barChart>
      <c:catAx>
        <c:axId val="283534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83535240"/>
        <c:crosses val="autoZero"/>
        <c:auto val="1"/>
        <c:lblAlgn val="ctr"/>
        <c:lblOffset val="100"/>
        <c:noMultiLvlLbl val="0"/>
      </c:catAx>
      <c:valAx>
        <c:axId val="283535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83534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504825</xdr:colOff>
      <xdr:row>16</xdr:row>
      <xdr:rowOff>80962</xdr:rowOff>
    </xdr:from>
    <xdr:to>
      <xdr:col>9</xdr:col>
      <xdr:colOff>428625</xdr:colOff>
      <xdr:row>30</xdr:row>
      <xdr:rowOff>157162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592667</xdr:colOff>
      <xdr:row>16</xdr:row>
      <xdr:rowOff>83607</xdr:rowOff>
    </xdr:from>
    <xdr:to>
      <xdr:col>15</xdr:col>
      <xdr:colOff>592667</xdr:colOff>
      <xdr:row>30</xdr:row>
      <xdr:rowOff>159807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F6" sqref="F6"/>
    </sheetView>
  </sheetViews>
  <sheetFormatPr baseColWidth="10" defaultRowHeight="15" x14ac:dyDescent="0.25"/>
  <sheetData>
    <row r="1" spans="1:6" x14ac:dyDescent="0.25">
      <c r="C1" s="1" t="s">
        <v>0</v>
      </c>
      <c r="D1" s="1" t="s">
        <v>2</v>
      </c>
      <c r="E1" s="1" t="s">
        <v>3</v>
      </c>
      <c r="F1" s="1" t="s">
        <v>4</v>
      </c>
    </row>
    <row r="2" spans="1:6" x14ac:dyDescent="0.25">
      <c r="A2">
        <v>7</v>
      </c>
      <c r="B2">
        <v>7</v>
      </c>
      <c r="C2">
        <v>2</v>
      </c>
      <c r="D2">
        <f>C2</f>
        <v>2</v>
      </c>
      <c r="E2">
        <f>C2/$C$8</f>
        <v>6.25E-2</v>
      </c>
      <c r="F2">
        <f>E2</f>
        <v>6.25E-2</v>
      </c>
    </row>
    <row r="3" spans="1:6" x14ac:dyDescent="0.25">
      <c r="A3">
        <v>7</v>
      </c>
      <c r="B3">
        <v>18</v>
      </c>
      <c r="C3">
        <v>6</v>
      </c>
      <c r="D3">
        <f>D2+C3</f>
        <v>8</v>
      </c>
      <c r="E3">
        <f t="shared" ref="E3:E7" si="0">C3/$C$8</f>
        <v>0.1875</v>
      </c>
      <c r="F3">
        <f>F2+E3</f>
        <v>0.25</v>
      </c>
    </row>
    <row r="4" spans="1:6" x14ac:dyDescent="0.25">
      <c r="A4">
        <v>18</v>
      </c>
      <c r="B4">
        <v>23</v>
      </c>
      <c r="C4">
        <v>8</v>
      </c>
      <c r="D4">
        <f>D3+C4</f>
        <v>16</v>
      </c>
      <c r="E4">
        <f t="shared" si="0"/>
        <v>0.25</v>
      </c>
      <c r="F4">
        <f t="shared" ref="F4:F7" si="1">F3+E4</f>
        <v>0.5</v>
      </c>
    </row>
    <row r="5" spans="1:6" x14ac:dyDescent="0.25">
      <c r="A5">
        <v>18</v>
      </c>
      <c r="B5">
        <v>41</v>
      </c>
      <c r="C5">
        <v>4</v>
      </c>
      <c r="D5">
        <f t="shared" ref="D5:D7" si="2">D4+C5</f>
        <v>20</v>
      </c>
      <c r="E5">
        <f t="shared" si="0"/>
        <v>0.125</v>
      </c>
      <c r="F5">
        <f t="shared" si="1"/>
        <v>0.625</v>
      </c>
    </row>
    <row r="6" spans="1:6" x14ac:dyDescent="0.25">
      <c r="A6">
        <v>18</v>
      </c>
      <c r="B6">
        <v>47</v>
      </c>
      <c r="C6">
        <v>7</v>
      </c>
      <c r="D6">
        <f t="shared" si="2"/>
        <v>27</v>
      </c>
      <c r="E6">
        <f t="shared" si="0"/>
        <v>0.21875</v>
      </c>
      <c r="F6">
        <f t="shared" si="1"/>
        <v>0.84375</v>
      </c>
    </row>
    <row r="7" spans="1:6" x14ac:dyDescent="0.25">
      <c r="A7">
        <v>18</v>
      </c>
      <c r="B7">
        <v>52</v>
      </c>
      <c r="C7">
        <v>5</v>
      </c>
      <c r="D7">
        <f t="shared" si="2"/>
        <v>32</v>
      </c>
      <c r="E7">
        <f t="shared" si="0"/>
        <v>0.15625</v>
      </c>
      <c r="F7">
        <f t="shared" si="1"/>
        <v>1</v>
      </c>
    </row>
    <row r="8" spans="1:6" x14ac:dyDescent="0.25">
      <c r="A8">
        <v>18</v>
      </c>
      <c r="B8" s="2" t="s">
        <v>1</v>
      </c>
      <c r="C8">
        <f>SUM(C2:C7)</f>
        <v>32</v>
      </c>
      <c r="E8">
        <f>SUM(E2:E7)</f>
        <v>1</v>
      </c>
    </row>
    <row r="9" spans="1:6" x14ac:dyDescent="0.25">
      <c r="A9">
        <v>23</v>
      </c>
    </row>
    <row r="10" spans="1:6" x14ac:dyDescent="0.25">
      <c r="A10">
        <v>23</v>
      </c>
    </row>
    <row r="11" spans="1:6" x14ac:dyDescent="0.25">
      <c r="A11">
        <v>23</v>
      </c>
    </row>
    <row r="12" spans="1:6" x14ac:dyDescent="0.25">
      <c r="A12">
        <v>23</v>
      </c>
    </row>
    <row r="13" spans="1:6" x14ac:dyDescent="0.25">
      <c r="A13">
        <v>23</v>
      </c>
    </row>
    <row r="14" spans="1:6" x14ac:dyDescent="0.25">
      <c r="A14">
        <v>23</v>
      </c>
    </row>
    <row r="15" spans="1:6" x14ac:dyDescent="0.25">
      <c r="A15">
        <v>23</v>
      </c>
    </row>
    <row r="16" spans="1:6" x14ac:dyDescent="0.25">
      <c r="A16">
        <v>41</v>
      </c>
    </row>
    <row r="17" spans="1:1" x14ac:dyDescent="0.25">
      <c r="A17">
        <v>41</v>
      </c>
    </row>
    <row r="18" spans="1:1" x14ac:dyDescent="0.25">
      <c r="A18">
        <v>41</v>
      </c>
    </row>
    <row r="19" spans="1:1" x14ac:dyDescent="0.25">
      <c r="A19">
        <v>41</v>
      </c>
    </row>
    <row r="20" spans="1:1" x14ac:dyDescent="0.25">
      <c r="A20">
        <v>47</v>
      </c>
    </row>
    <row r="21" spans="1:1" x14ac:dyDescent="0.25">
      <c r="A21">
        <v>47</v>
      </c>
    </row>
    <row r="22" spans="1:1" x14ac:dyDescent="0.25">
      <c r="A22">
        <v>47</v>
      </c>
    </row>
    <row r="23" spans="1:1" x14ac:dyDescent="0.25">
      <c r="A23">
        <v>47</v>
      </c>
    </row>
    <row r="24" spans="1:1" x14ac:dyDescent="0.25">
      <c r="A24">
        <v>47</v>
      </c>
    </row>
    <row r="25" spans="1:1" x14ac:dyDescent="0.25">
      <c r="A25">
        <v>47</v>
      </c>
    </row>
    <row r="26" spans="1:1" x14ac:dyDescent="0.25">
      <c r="A26">
        <v>47</v>
      </c>
    </row>
    <row r="27" spans="1:1" x14ac:dyDescent="0.25">
      <c r="A27">
        <v>52</v>
      </c>
    </row>
    <row r="28" spans="1:1" x14ac:dyDescent="0.25">
      <c r="A28">
        <v>52</v>
      </c>
    </row>
    <row r="29" spans="1:1" x14ac:dyDescent="0.25">
      <c r="A29">
        <v>52</v>
      </c>
    </row>
    <row r="30" spans="1:1" x14ac:dyDescent="0.25">
      <c r="A30">
        <v>52</v>
      </c>
    </row>
  </sheetData>
  <sortState ref="A1:A29">
    <sortCondition ref="A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"/>
  <sheetViews>
    <sheetView workbookViewId="0"/>
  </sheetViews>
  <sheetFormatPr baseColWidth="10" defaultRowHeight="15" x14ac:dyDescent="0.25"/>
  <sheetData>
    <row r="1" spans="1:1" x14ac:dyDescent="0.25">
      <c r="A1">
        <v>10.199999999999999</v>
      </c>
    </row>
    <row r="2" spans="1:1" x14ac:dyDescent="0.25">
      <c r="A2">
        <v>10.199999999999999</v>
      </c>
    </row>
    <row r="3" spans="1:1" x14ac:dyDescent="0.25">
      <c r="A3">
        <v>10.3</v>
      </c>
    </row>
    <row r="4" spans="1:1" x14ac:dyDescent="0.25">
      <c r="A4">
        <v>10.3</v>
      </c>
    </row>
    <row r="5" spans="1:1" x14ac:dyDescent="0.25">
      <c r="A5">
        <v>10.3</v>
      </c>
    </row>
    <row r="6" spans="1:1" x14ac:dyDescent="0.25">
      <c r="A6">
        <v>10.3</v>
      </c>
    </row>
    <row r="7" spans="1:1" x14ac:dyDescent="0.25">
      <c r="A7">
        <v>10.3</v>
      </c>
    </row>
    <row r="8" spans="1:1" x14ac:dyDescent="0.25">
      <c r="A8">
        <v>10.3</v>
      </c>
    </row>
    <row r="9" spans="1:1" x14ac:dyDescent="0.25">
      <c r="A9">
        <v>10.3</v>
      </c>
    </row>
    <row r="10" spans="1:1" x14ac:dyDescent="0.25">
      <c r="A10">
        <v>10.4</v>
      </c>
    </row>
    <row r="11" spans="1:1" x14ac:dyDescent="0.25">
      <c r="A11">
        <v>10.4</v>
      </c>
    </row>
    <row r="12" spans="1:1" x14ac:dyDescent="0.25">
      <c r="A12">
        <v>10.4</v>
      </c>
    </row>
    <row r="13" spans="1:1" x14ac:dyDescent="0.25">
      <c r="A13">
        <v>10.4</v>
      </c>
    </row>
    <row r="14" spans="1:1" x14ac:dyDescent="0.25">
      <c r="A14">
        <v>10.4</v>
      </c>
    </row>
    <row r="15" spans="1:1" x14ac:dyDescent="0.25">
      <c r="A15">
        <v>10.4</v>
      </c>
    </row>
    <row r="16" spans="1:1" x14ac:dyDescent="0.25">
      <c r="A16">
        <v>10.4</v>
      </c>
    </row>
    <row r="17" spans="1:1" x14ac:dyDescent="0.25">
      <c r="A17">
        <v>10.4</v>
      </c>
    </row>
    <row r="18" spans="1:1" x14ac:dyDescent="0.25">
      <c r="A18">
        <v>10.4</v>
      </c>
    </row>
    <row r="19" spans="1:1" x14ac:dyDescent="0.25">
      <c r="A19">
        <v>10.5</v>
      </c>
    </row>
    <row r="20" spans="1:1" x14ac:dyDescent="0.25">
      <c r="A20">
        <v>10.5</v>
      </c>
    </row>
    <row r="21" spans="1:1" x14ac:dyDescent="0.25">
      <c r="A21">
        <v>10.5</v>
      </c>
    </row>
    <row r="22" spans="1:1" x14ac:dyDescent="0.25">
      <c r="A22">
        <v>10.5</v>
      </c>
    </row>
    <row r="23" spans="1:1" x14ac:dyDescent="0.25">
      <c r="A23">
        <v>10.5</v>
      </c>
    </row>
    <row r="24" spans="1:1" x14ac:dyDescent="0.25">
      <c r="A24">
        <v>10.5</v>
      </c>
    </row>
    <row r="25" spans="1:1" x14ac:dyDescent="0.25">
      <c r="A25">
        <v>10.5</v>
      </c>
    </row>
    <row r="26" spans="1:1" x14ac:dyDescent="0.25">
      <c r="A26">
        <v>10.5</v>
      </c>
    </row>
    <row r="27" spans="1:1" x14ac:dyDescent="0.25">
      <c r="A27">
        <v>10.5</v>
      </c>
    </row>
    <row r="28" spans="1:1" x14ac:dyDescent="0.25">
      <c r="A28">
        <v>10.5</v>
      </c>
    </row>
    <row r="29" spans="1:1" x14ac:dyDescent="0.25">
      <c r="A29">
        <v>10.5</v>
      </c>
    </row>
    <row r="30" spans="1:1" x14ac:dyDescent="0.25">
      <c r="A30">
        <v>10.5</v>
      </c>
    </row>
    <row r="31" spans="1:1" x14ac:dyDescent="0.25">
      <c r="A31">
        <v>10.5</v>
      </c>
    </row>
    <row r="32" spans="1:1" x14ac:dyDescent="0.25">
      <c r="A32">
        <v>10.6</v>
      </c>
    </row>
    <row r="33" spans="1:1" x14ac:dyDescent="0.25">
      <c r="A33">
        <v>10.6</v>
      </c>
    </row>
    <row r="34" spans="1:1" x14ac:dyDescent="0.25">
      <c r="A34">
        <v>10.6</v>
      </c>
    </row>
    <row r="35" spans="1:1" x14ac:dyDescent="0.25">
      <c r="A35">
        <v>10.6</v>
      </c>
    </row>
    <row r="36" spans="1:1" x14ac:dyDescent="0.25">
      <c r="A36">
        <v>10.6</v>
      </c>
    </row>
    <row r="37" spans="1:1" x14ac:dyDescent="0.25">
      <c r="A37">
        <v>10.6</v>
      </c>
    </row>
    <row r="38" spans="1:1" x14ac:dyDescent="0.25">
      <c r="A38">
        <v>10.6</v>
      </c>
    </row>
    <row r="39" spans="1:1" x14ac:dyDescent="0.25">
      <c r="A39">
        <v>10.6</v>
      </c>
    </row>
    <row r="40" spans="1:1" x14ac:dyDescent="0.25">
      <c r="A40">
        <v>10.6</v>
      </c>
    </row>
    <row r="41" spans="1:1" x14ac:dyDescent="0.25">
      <c r="A41">
        <v>10.6</v>
      </c>
    </row>
    <row r="42" spans="1:1" x14ac:dyDescent="0.25">
      <c r="A42">
        <v>10.7</v>
      </c>
    </row>
    <row r="43" spans="1:1" x14ac:dyDescent="0.25">
      <c r="A43">
        <v>10.7</v>
      </c>
    </row>
    <row r="44" spans="1:1" x14ac:dyDescent="0.25">
      <c r="A44">
        <v>10.7</v>
      </c>
    </row>
    <row r="45" spans="1:1" x14ac:dyDescent="0.25">
      <c r="A45">
        <v>10.7</v>
      </c>
    </row>
    <row r="46" spans="1:1" x14ac:dyDescent="0.25">
      <c r="A46">
        <v>10.7</v>
      </c>
    </row>
    <row r="47" spans="1:1" x14ac:dyDescent="0.25">
      <c r="A47">
        <v>10.8</v>
      </c>
    </row>
    <row r="48" spans="1:1" x14ac:dyDescent="0.25">
      <c r="A48">
        <v>10.8</v>
      </c>
    </row>
    <row r="49" spans="1:1" x14ac:dyDescent="0.25">
      <c r="A49">
        <v>10.8</v>
      </c>
    </row>
    <row r="50" spans="1:1" x14ac:dyDescent="0.25">
      <c r="A50">
        <v>10.9</v>
      </c>
    </row>
  </sheetData>
  <sortState ref="A1:A50">
    <sortCondition ref="A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topLeftCell="A9" zoomScale="90" zoomScaleNormal="90" workbookViewId="0">
      <selection activeCell="I8" sqref="I8"/>
    </sheetView>
  </sheetViews>
  <sheetFormatPr baseColWidth="10" defaultRowHeight="15" x14ac:dyDescent="0.25"/>
  <cols>
    <col min="3" max="3" width="11.7109375" customWidth="1"/>
    <col min="4" max="4" width="12.5703125" customWidth="1"/>
    <col min="5" max="5" width="15.7109375" customWidth="1"/>
    <col min="6" max="6" width="12.7109375" customWidth="1"/>
    <col min="7" max="7" width="12.42578125" customWidth="1"/>
    <col min="8" max="8" width="12.5703125" customWidth="1"/>
  </cols>
  <sheetData>
    <row r="1" spans="1:8" ht="60" x14ac:dyDescent="0.25">
      <c r="A1" t="s">
        <v>5</v>
      </c>
      <c r="C1" s="3" t="s">
        <v>6</v>
      </c>
      <c r="D1" s="4" t="s">
        <v>7</v>
      </c>
      <c r="E1" s="3" t="s">
        <v>8</v>
      </c>
      <c r="F1" s="3" t="s">
        <v>10</v>
      </c>
      <c r="G1" s="3" t="s">
        <v>11</v>
      </c>
      <c r="H1" s="3" t="s">
        <v>12</v>
      </c>
    </row>
    <row r="2" spans="1:8" x14ac:dyDescent="0.25">
      <c r="A2">
        <v>10.199999999999999</v>
      </c>
      <c r="C2">
        <v>10.199999999999999</v>
      </c>
      <c r="D2">
        <f>COUNTIFS($A$2:$A$51,C2)</f>
        <v>2</v>
      </c>
      <c r="E2" s="1">
        <f>D2/50</f>
        <v>0.04</v>
      </c>
      <c r="F2" s="1">
        <f>E2*100</f>
        <v>4</v>
      </c>
      <c r="G2" s="1">
        <f>E2</f>
        <v>0.04</v>
      </c>
      <c r="H2">
        <f>G2*100</f>
        <v>4</v>
      </c>
    </row>
    <row r="3" spans="1:8" x14ac:dyDescent="0.25">
      <c r="A3">
        <v>10.199999999999999</v>
      </c>
      <c r="C3">
        <v>10.3</v>
      </c>
      <c r="D3">
        <f>COUNTIFS($A$2:$A$51,C3)</f>
        <v>7</v>
      </c>
      <c r="E3" s="1">
        <f t="shared" ref="E3:E9" si="0">D3/50</f>
        <v>0.14000000000000001</v>
      </c>
      <c r="F3" s="1">
        <f t="shared" ref="F3:F9" si="1">E3*100</f>
        <v>14.000000000000002</v>
      </c>
      <c r="G3" s="1">
        <f>G2+E3</f>
        <v>0.18000000000000002</v>
      </c>
      <c r="H3">
        <f t="shared" ref="H3:H9" si="2">G3*100</f>
        <v>18.000000000000004</v>
      </c>
    </row>
    <row r="4" spans="1:8" x14ac:dyDescent="0.25">
      <c r="A4">
        <v>10.3</v>
      </c>
      <c r="C4">
        <v>10.4</v>
      </c>
      <c r="D4">
        <f t="shared" ref="D3:D9" si="3">COUNTIFS($A$2:$A$51,C4)</f>
        <v>9</v>
      </c>
      <c r="E4" s="1">
        <f t="shared" si="0"/>
        <v>0.18</v>
      </c>
      <c r="F4" s="1">
        <f t="shared" si="1"/>
        <v>18</v>
      </c>
      <c r="G4" s="1">
        <f>G3+E4</f>
        <v>0.36</v>
      </c>
      <c r="H4">
        <f t="shared" si="2"/>
        <v>36</v>
      </c>
    </row>
    <row r="5" spans="1:8" x14ac:dyDescent="0.25">
      <c r="A5">
        <v>10.3</v>
      </c>
      <c r="C5">
        <v>10.5</v>
      </c>
      <c r="D5">
        <f t="shared" si="3"/>
        <v>13</v>
      </c>
      <c r="E5" s="1">
        <f t="shared" si="0"/>
        <v>0.26</v>
      </c>
      <c r="F5" s="1">
        <f t="shared" si="1"/>
        <v>26</v>
      </c>
      <c r="G5" s="1">
        <f t="shared" ref="G5:G9" si="4">G4+E5</f>
        <v>0.62</v>
      </c>
      <c r="H5">
        <f t="shared" si="2"/>
        <v>62</v>
      </c>
    </row>
    <row r="6" spans="1:8" x14ac:dyDescent="0.25">
      <c r="A6">
        <v>10.3</v>
      </c>
      <c r="C6">
        <v>10.6</v>
      </c>
      <c r="D6">
        <f t="shared" si="3"/>
        <v>10</v>
      </c>
      <c r="E6" s="1">
        <f t="shared" si="0"/>
        <v>0.2</v>
      </c>
      <c r="F6" s="1">
        <f t="shared" si="1"/>
        <v>20</v>
      </c>
      <c r="G6" s="1">
        <f t="shared" si="4"/>
        <v>0.82000000000000006</v>
      </c>
      <c r="H6">
        <f t="shared" si="2"/>
        <v>82</v>
      </c>
    </row>
    <row r="7" spans="1:8" x14ac:dyDescent="0.25">
      <c r="A7">
        <v>10.3</v>
      </c>
      <c r="C7">
        <v>10.7</v>
      </c>
      <c r="D7">
        <f t="shared" si="3"/>
        <v>5</v>
      </c>
      <c r="E7" s="1">
        <f t="shared" si="0"/>
        <v>0.1</v>
      </c>
      <c r="F7" s="1">
        <f t="shared" si="1"/>
        <v>10</v>
      </c>
      <c r="G7" s="1">
        <f t="shared" si="4"/>
        <v>0.92</v>
      </c>
      <c r="H7">
        <f t="shared" si="2"/>
        <v>92</v>
      </c>
    </row>
    <row r="8" spans="1:8" x14ac:dyDescent="0.25">
      <c r="A8">
        <v>10.3</v>
      </c>
      <c r="C8">
        <v>10.8</v>
      </c>
      <c r="D8">
        <f t="shared" si="3"/>
        <v>3</v>
      </c>
      <c r="E8" s="1">
        <f t="shared" si="0"/>
        <v>0.06</v>
      </c>
      <c r="F8" s="1">
        <f t="shared" si="1"/>
        <v>6</v>
      </c>
      <c r="G8" s="1">
        <f t="shared" si="4"/>
        <v>0.98</v>
      </c>
      <c r="H8">
        <f t="shared" si="2"/>
        <v>98</v>
      </c>
    </row>
    <row r="9" spans="1:8" x14ac:dyDescent="0.25">
      <c r="A9">
        <v>10.3</v>
      </c>
      <c r="C9">
        <v>10.9</v>
      </c>
      <c r="D9">
        <f t="shared" si="3"/>
        <v>1</v>
      </c>
      <c r="E9" s="1">
        <f t="shared" si="0"/>
        <v>0.02</v>
      </c>
      <c r="F9" s="1">
        <f t="shared" si="1"/>
        <v>2</v>
      </c>
      <c r="G9" s="1">
        <f t="shared" si="4"/>
        <v>1</v>
      </c>
      <c r="H9">
        <f t="shared" si="2"/>
        <v>100</v>
      </c>
    </row>
    <row r="10" spans="1:8" x14ac:dyDescent="0.25">
      <c r="A10">
        <v>10.3</v>
      </c>
    </row>
    <row r="11" spans="1:8" x14ac:dyDescent="0.25">
      <c r="A11">
        <v>10.4</v>
      </c>
      <c r="E11">
        <f>SUM(E2:E9)</f>
        <v>1</v>
      </c>
    </row>
    <row r="12" spans="1:8" x14ac:dyDescent="0.25">
      <c r="A12">
        <v>10.4</v>
      </c>
      <c r="E12" t="s">
        <v>9</v>
      </c>
    </row>
    <row r="13" spans="1:8" x14ac:dyDescent="0.25">
      <c r="A13">
        <v>10.4</v>
      </c>
    </row>
    <row r="14" spans="1:8" x14ac:dyDescent="0.25">
      <c r="A14">
        <v>10.4</v>
      </c>
    </row>
    <row r="15" spans="1:8" x14ac:dyDescent="0.25">
      <c r="A15">
        <v>10.4</v>
      </c>
    </row>
    <row r="16" spans="1:8" x14ac:dyDescent="0.25">
      <c r="A16">
        <v>10.4</v>
      </c>
    </row>
    <row r="17" spans="1:1" x14ac:dyDescent="0.25">
      <c r="A17">
        <v>10.4</v>
      </c>
    </row>
    <row r="18" spans="1:1" x14ac:dyDescent="0.25">
      <c r="A18">
        <v>10.4</v>
      </c>
    </row>
    <row r="19" spans="1:1" x14ac:dyDescent="0.25">
      <c r="A19">
        <v>10.4</v>
      </c>
    </row>
    <row r="20" spans="1:1" x14ac:dyDescent="0.25">
      <c r="A20">
        <v>10.5</v>
      </c>
    </row>
    <row r="21" spans="1:1" x14ac:dyDescent="0.25">
      <c r="A21">
        <v>10.5</v>
      </c>
    </row>
    <row r="22" spans="1:1" x14ac:dyDescent="0.25">
      <c r="A22">
        <v>10.5</v>
      </c>
    </row>
    <row r="23" spans="1:1" x14ac:dyDescent="0.25">
      <c r="A23">
        <v>10.5</v>
      </c>
    </row>
    <row r="24" spans="1:1" x14ac:dyDescent="0.25">
      <c r="A24">
        <v>10.5</v>
      </c>
    </row>
    <row r="25" spans="1:1" x14ac:dyDescent="0.25">
      <c r="A25">
        <v>10.5</v>
      </c>
    </row>
    <row r="26" spans="1:1" x14ac:dyDescent="0.25">
      <c r="A26">
        <v>10.5</v>
      </c>
    </row>
    <row r="27" spans="1:1" x14ac:dyDescent="0.25">
      <c r="A27">
        <v>10.5</v>
      </c>
    </row>
    <row r="28" spans="1:1" x14ac:dyDescent="0.25">
      <c r="A28">
        <v>10.5</v>
      </c>
    </row>
    <row r="29" spans="1:1" x14ac:dyDescent="0.25">
      <c r="A29">
        <v>10.5</v>
      </c>
    </row>
    <row r="30" spans="1:1" x14ac:dyDescent="0.25">
      <c r="A30">
        <v>10.5</v>
      </c>
    </row>
    <row r="31" spans="1:1" x14ac:dyDescent="0.25">
      <c r="A31">
        <v>10.5</v>
      </c>
    </row>
    <row r="32" spans="1:1" x14ac:dyDescent="0.25">
      <c r="A32">
        <v>10.5</v>
      </c>
    </row>
    <row r="33" spans="1:1" x14ac:dyDescent="0.25">
      <c r="A33">
        <v>10.6</v>
      </c>
    </row>
    <row r="34" spans="1:1" x14ac:dyDescent="0.25">
      <c r="A34">
        <v>10.6</v>
      </c>
    </row>
    <row r="35" spans="1:1" x14ac:dyDescent="0.25">
      <c r="A35">
        <v>10.6</v>
      </c>
    </row>
    <row r="36" spans="1:1" x14ac:dyDescent="0.25">
      <c r="A36">
        <v>10.6</v>
      </c>
    </row>
    <row r="37" spans="1:1" x14ac:dyDescent="0.25">
      <c r="A37">
        <v>10.6</v>
      </c>
    </row>
    <row r="38" spans="1:1" x14ac:dyDescent="0.25">
      <c r="A38">
        <v>10.6</v>
      </c>
    </row>
    <row r="39" spans="1:1" x14ac:dyDescent="0.25">
      <c r="A39">
        <v>10.6</v>
      </c>
    </row>
    <row r="40" spans="1:1" x14ac:dyDescent="0.25">
      <c r="A40">
        <v>10.6</v>
      </c>
    </row>
    <row r="41" spans="1:1" x14ac:dyDescent="0.25">
      <c r="A41">
        <v>10.6</v>
      </c>
    </row>
    <row r="42" spans="1:1" x14ac:dyDescent="0.25">
      <c r="A42">
        <v>10.6</v>
      </c>
    </row>
    <row r="43" spans="1:1" x14ac:dyDescent="0.25">
      <c r="A43">
        <v>10.7</v>
      </c>
    </row>
    <row r="44" spans="1:1" x14ac:dyDescent="0.25">
      <c r="A44">
        <v>10.7</v>
      </c>
    </row>
    <row r="45" spans="1:1" x14ac:dyDescent="0.25">
      <c r="A45">
        <v>10.7</v>
      </c>
    </row>
    <row r="46" spans="1:1" x14ac:dyDescent="0.25">
      <c r="A46">
        <v>10.7</v>
      </c>
    </row>
    <row r="47" spans="1:1" x14ac:dyDescent="0.25">
      <c r="A47">
        <v>10.7</v>
      </c>
    </row>
    <row r="48" spans="1:1" x14ac:dyDescent="0.25">
      <c r="A48">
        <v>10.8</v>
      </c>
    </row>
    <row r="49" spans="1:1" x14ac:dyDescent="0.25">
      <c r="A49">
        <v>10.8</v>
      </c>
    </row>
    <row r="50" spans="1:1" x14ac:dyDescent="0.25">
      <c r="A50">
        <v>10.8</v>
      </c>
    </row>
    <row r="51" spans="1:1" x14ac:dyDescent="0.25">
      <c r="A51">
        <v>10.9</v>
      </c>
    </row>
  </sheetData>
  <sortState ref="A1:A50">
    <sortCondition ref="A1"/>
  </sortState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</dc:creator>
  <cp:lastModifiedBy>control.pc</cp:lastModifiedBy>
  <cp:lastPrinted>2015-05-08T21:31:14Z</cp:lastPrinted>
  <dcterms:created xsi:type="dcterms:W3CDTF">2014-05-27T22:14:43Z</dcterms:created>
  <dcterms:modified xsi:type="dcterms:W3CDTF">2015-05-08T22:01:55Z</dcterms:modified>
</cp:coreProperties>
</file>